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82ED5819-C523-4F15-B69C-DD7A8AAC69FF}"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<sst xmlns="http://schemas.openxmlformats.org/spreadsheetml/2006/main" count="679" uniqueCount="392">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</sst>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177</v>
      </c>
      <c r="B10" s="186"/>
      <c r="C10" s="194" t="str">
        <f>VLOOKUP(A10,listado,2,0)</f>
        <v>G. OBRAS EN LÍNEAS EN EXPLOTACIÓN</v>
      </c>
      <c r="D10" s="194"/>
      <c r="E10" s="194"/>
      <c r="F10" s="194"/>
      <c r="G10" s="194" t="str">
        <f>VLOOKUP(A10,listado,3,0)</f>
        <v>Experto/a 2</v>
      </c>
      <c r="H10" s="194"/>
      <c r="I10" s="201" t="str">
        <f>VLOOKUP(A10,listado,4,0)</f>
        <v>Director/a de Obra</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Al menos 9 años de experiencia global en obra.
Al menos 5 años de experiencia en obras ferroviarias de infraestructura y vía.</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Nebyn+4a2BHkwqpYDwZsvHNL77Y8ds+E9+57+JGmWdYA3OQ+klahwPzRkrVC7xFYOBMEcfWxa0pDrjv2HXvQ==" saltValue="cmRPZIQTFiBRMS174IMR7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2025-05-27T07:48:02Z</dcterms:modified>
</cp:coreProperties>
</file>